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5480" windowHeight="8835" activeTab="0"/>
  </bookViews>
  <sheets>
    <sheet name="Tabelle1" sheetId="1" r:id="rId1"/>
  </sheets>
  <definedNames>
    <definedName name="ZA0" localSheetId="0">"Crystal Ball Data : Ver. 5.5"</definedName>
    <definedName name="ZA0A" localSheetId="0">0+0</definedName>
    <definedName name="ZA0C" localSheetId="0">0+0</definedName>
    <definedName name="ZA0D" localSheetId="0">0+0</definedName>
    <definedName name="ZA0F" localSheetId="0">0+102</definedName>
    <definedName name="ZA0T" localSheetId="0">31076515+0</definedName>
  </definedNames>
  <calcPr fullCalcOnLoad="1"/>
</workbook>
</file>

<file path=xl/sharedStrings.xml><?xml version="1.0" encoding="utf-8"?>
<sst xmlns="http://schemas.openxmlformats.org/spreadsheetml/2006/main" count="22" uniqueCount="22">
  <si>
    <t>Mean</t>
  </si>
  <si>
    <t>Standard error</t>
  </si>
  <si>
    <t>Standard deviation</t>
  </si>
  <si>
    <t>Median</t>
  </si>
  <si>
    <t>Variance</t>
  </si>
  <si>
    <t>Skewness</t>
  </si>
  <si>
    <t>Kurtosis</t>
  </si>
  <si>
    <t>1. Put all N formulas you want to simulate next to each other, preceded by the number of trials you want to run.</t>
  </si>
  <si>
    <t>Note:</t>
  </si>
  <si>
    <t>- If the number of trials is negative, simulation is run in high-speed mode with minimized windows.</t>
  </si>
  <si>
    <t>- If the cell with the number of trials has bold font type, histograms are created at end of simulation run.</t>
  </si>
  <si>
    <t>Distributed under terms of GNU General Public License</t>
  </si>
  <si>
    <t>- If you select less than 7 rows of cells beneath formulas, you get less output.</t>
  </si>
  <si>
    <t>3. Run macro "simulate" or press Ctrl+W to run simulation. Result:</t>
  </si>
  <si>
    <t>Instructions:</t>
  </si>
  <si>
    <t>a) Select range I11:K13; press Ctrl+W.</t>
  </si>
  <si>
    <t>Examples:</t>
  </si>
  <si>
    <t>b) Select range I18:J21; press Ctrl+W (a new workbook will be created with histogram).</t>
  </si>
  <si>
    <t>2. Select the N+1 cells and the 7x(N+1) cells beneath (indicated by frame).</t>
  </si>
  <si>
    <t>www.montecarlito.com</t>
  </si>
  <si>
    <t>MonteCarlito 1.05</t>
  </si>
  <si>
    <t>M. Auer, 2004, 2005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</si>
</sst>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 horizontal="left"/>
    </xf>
    <xf numFmtId="180" fontId="0" fillId="2" borderId="1" xfId="0" applyNumberFormat="1" applyFill="1" applyBorder="1" applyAlignment="1">
      <alignment/>
    </xf>
    <xf numFmtId="180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180" fontId="0" fillId="2" borderId="0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180" fontId="0" fillId="2" borderId="9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0" fontId="0" fillId="0" borderId="7" xfId="0" applyBorder="1" applyAlignment="1">
      <alignment horizontal="left"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carlit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8"/>
  <sheetViews>
    <sheetView tabSelected="1" workbookViewId="0" topLeftCell="A1">
      <selection activeCell="A3" sqref="A3"/>
    </sheetView>
  </sheetViews>
  <sheetFormatPr defaultColWidth="11.421875" defaultRowHeight="12.75"/>
  <cols>
    <col min="1" max="5" width="14.00390625" style="0" customWidth="1"/>
    <col min="6" max="6" width="14.00390625" style="16" customWidth="1"/>
    <col min="7" max="16384" width="14.00390625" style="0" customWidth="1"/>
  </cols>
  <sheetData>
    <row r="1" ht="12.75">
      <c r="A1" s="15" t="s">
        <v>20</v>
      </c>
    </row>
    <row r="2" ht="12.75">
      <c r="A2" t="s">
        <v>21</v>
      </c>
    </row>
    <row r="3" ht="12.75">
      <c r="A3" t="s">
        <v>11</v>
      </c>
    </row>
    <row r="4" ht="12.75">
      <c r="A4" s="28" t="s">
        <v>19</v>
      </c>
    </row>
    <row r="7" spans="1:8" ht="12.75">
      <c r="A7" s="2" t="s">
        <v>14</v>
      </c>
      <c r="H7" s="15" t="s">
        <v>16</v>
      </c>
    </row>
    <row r="9" spans="1:8" ht="12.75">
      <c r="A9" s="1" t="s">
        <v>7</v>
      </c>
      <c r="H9" t="s">
        <v>15</v>
      </c>
    </row>
    <row r="10" ht="13.5" thickBot="1"/>
    <row r="11" spans="1:11" ht="12.75">
      <c r="A11" t="s">
        <v>18</v>
      </c>
      <c r="I11" s="21">
        <v>100</v>
      </c>
      <c r="J11" s="3">
        <f ca="1">RAND()</f>
        <v>0.9749767520825929</v>
      </c>
      <c r="K11" s="4">
        <f ca="1">NORMSINV(RAND())</f>
        <v>0.002581292291972786</v>
      </c>
    </row>
    <row r="12" spans="9:11" ht="12.75">
      <c r="I12" s="5"/>
      <c r="J12" s="22"/>
      <c r="K12" s="23"/>
    </row>
    <row r="13" spans="1:11" ht="13.5" thickBot="1">
      <c r="A13" t="s">
        <v>13</v>
      </c>
      <c r="I13" s="7"/>
      <c r="J13" s="24"/>
      <c r="K13" s="25"/>
    </row>
    <row r="14" ht="13.5" thickBot="1"/>
    <row r="15" spans="2:5" ht="12.75">
      <c r="B15" s="9">
        <v>1000</v>
      </c>
      <c r="C15" s="10">
        <f ca="1">RAND()</f>
        <v>0.11340121539223413</v>
      </c>
      <c r="D15" s="10">
        <f ca="1">EXP(10*RAND())</f>
        <v>25.73392102669551</v>
      </c>
      <c r="E15" s="11">
        <f ca="1">NORMSINV(RAND())</f>
        <v>0.4740189633091768</v>
      </c>
    </row>
    <row r="16" spans="2:8" ht="12.75">
      <c r="B16" s="12" t="s">
        <v>0</v>
      </c>
      <c r="C16" s="17">
        <v>0.5036127046560446</v>
      </c>
      <c r="D16" s="17">
        <v>2198.859747742517</v>
      </c>
      <c r="E16" s="18">
        <v>-0.013130171320266353</v>
      </c>
      <c r="H16" t="s">
        <v>17</v>
      </c>
    </row>
    <row r="17" spans="2:5" ht="13.5" thickBot="1">
      <c r="B17" s="12" t="s">
        <v>1</v>
      </c>
      <c r="C17" s="17">
        <v>0.009441586257899759</v>
      </c>
      <c r="D17" s="17">
        <v>135.6636164156205</v>
      </c>
      <c r="E17" s="18">
        <v>0.0308684878987253</v>
      </c>
    </row>
    <row r="18" spans="2:10" ht="12.75">
      <c r="B18" s="12" t="s">
        <v>3</v>
      </c>
      <c r="C18" s="17">
        <v>0.48776919043666567</v>
      </c>
      <c r="D18" s="17">
        <v>186.13931848812322</v>
      </c>
      <c r="E18" s="18">
        <v>-0.017375719682674443</v>
      </c>
      <c r="I18" s="27">
        <v>1000</v>
      </c>
      <c r="J18" s="26">
        <f ca="1">NORMSINV(RAND())</f>
        <v>-0.9949002591507268</v>
      </c>
    </row>
    <row r="19" spans="2:10" ht="12.75">
      <c r="B19" s="12" t="s">
        <v>2</v>
      </c>
      <c r="C19" s="17">
        <v>0.29856917299909175</v>
      </c>
      <c r="D19" s="17">
        <v>4290.060234887689</v>
      </c>
      <c r="E19" s="18">
        <v>0.9761472968531697</v>
      </c>
      <c r="I19" s="5"/>
      <c r="J19" s="6"/>
    </row>
    <row r="20" spans="2:10" ht="12.75">
      <c r="B20" s="12" t="s">
        <v>4</v>
      </c>
      <c r="C20" s="17">
        <v>0.08914355106536158</v>
      </c>
      <c r="D20" s="17">
        <v>18404616.818964615</v>
      </c>
      <c r="E20" s="18">
        <v>0.9528635451537502</v>
      </c>
      <c r="I20" s="5"/>
      <c r="J20" s="6"/>
    </row>
    <row r="21" spans="2:10" ht="13.5" thickBot="1">
      <c r="B21" s="12" t="s">
        <v>5</v>
      </c>
      <c r="C21" s="17">
        <v>0.0038724042276694804</v>
      </c>
      <c r="D21" s="17">
        <v>2.4878904197272003</v>
      </c>
      <c r="E21" s="18">
        <v>0.04731826690042634</v>
      </c>
      <c r="I21" s="7"/>
      <c r="J21" s="8"/>
    </row>
    <row r="22" spans="2:5" ht="13.5" thickBot="1">
      <c r="B22" s="13" t="s">
        <v>6</v>
      </c>
      <c r="C22" s="19">
        <v>1.7135065183769285</v>
      </c>
      <c r="D22" s="19">
        <v>8.756251858747682</v>
      </c>
      <c r="E22" s="20">
        <v>2.9563303469180076</v>
      </c>
    </row>
    <row r="25" ht="12.75">
      <c r="A25" t="s">
        <v>8</v>
      </c>
    </row>
    <row r="26" ht="12.75">
      <c r="A26" s="14" t="s">
        <v>9</v>
      </c>
    </row>
    <row r="27" ht="12.75">
      <c r="A27" s="14" t="s">
        <v>10</v>
      </c>
    </row>
    <row r="28" ht="12.75">
      <c r="A28" s="14" t="s">
        <v>12</v>
      </c>
    </row>
  </sheetData>
  <hyperlinks>
    <hyperlink ref="A4" r:id="rId1" display="www.montecarlito.co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wzbaum</cp:lastModifiedBy>
  <dcterms:created xsi:type="dcterms:W3CDTF">2004-12-24T15:58:10Z</dcterms:created>
  <dcterms:modified xsi:type="dcterms:W3CDTF">2012-01-26T10:58:31Z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